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shleiArnold\Downloads\"/>
    </mc:Choice>
  </mc:AlternateContent>
  <xr:revisionPtr revIDLastSave="0" documentId="13_ncr:1_{ABAA8929-B8D3-4A8F-9A32-E6AD05C19EEF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Invoice" sheetId="5" r:id="rId1"/>
  </sheets>
  <definedNames>
    <definedName name="Additional_discount">Invoice!$E$27</definedName>
    <definedName name="Amount">Invoice!$B1*Invoice!$D1-IF(Invoice!$B1*Invoice!$D1&gt;AmountForDiscount,1,0)*Invoice!$B1*Invoice!$D1*DiscountPercent</definedName>
    <definedName name="AmountForDiscount">Invoice!$F$7</definedName>
    <definedName name="Balance_due">(subtotal-IF(Additional_discount&gt;0,Additional_discount*subtotal,0))+(IF(Additional_discount&gt;0,subtotal-(Additional_discount*subtotal),subtotal)*Tax)-Credit</definedName>
    <definedName name="ColumnTitle1">InvoiceDetails[[#Headers],[Quantity]]</definedName>
    <definedName name="ColumnTitleRegion1..B12.1">Invoice!$B$6</definedName>
    <definedName name="Credit">Invoice!$E$25</definedName>
    <definedName name="Discount_applied">IF(Invoice!$B1*Invoice!$D1&gt;AmountForDiscount,1,0)</definedName>
    <definedName name="DiscountPercent">Invoice!$F$9</definedName>
    <definedName name="_xlnm.Print_Titles" localSheetId="0">Invoice!$12:$12</definedName>
    <definedName name="RowTitleRegion1..F4">Invoice!$E$2</definedName>
    <definedName name="RowTitleRegion2..F10">Invoice!$D$7</definedName>
    <definedName name="subtotal">InvoiceDetails[[#Totals],[Amount]]</definedName>
    <definedName name="Tax">Invoice!$E$26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5" l="1"/>
  <c r="D14" i="5"/>
  <c r="E14" i="5" s="1"/>
  <c r="E13" i="5"/>
  <c r="E23" i="5"/>
  <c r="F23" i="5"/>
  <c r="E22" i="5" l="1"/>
  <c r="F22" i="5"/>
  <c r="E21" i="5"/>
  <c r="F21" i="5"/>
  <c r="E20" i="5"/>
  <c r="F20" i="5"/>
  <c r="E16" i="5" l="1"/>
  <c r="E19" i="5"/>
  <c r="E18" i="5"/>
  <c r="E17" i="5"/>
  <c r="F19" i="5"/>
  <c r="F18" i="5"/>
  <c r="F17" i="5"/>
  <c r="F16" i="5"/>
  <c r="F2" i="5" l="1"/>
  <c r="E24" i="5" l="1"/>
  <c r="E28" i="5" s="1"/>
</calcChain>
</file>

<file path=xl/sharedStrings.xml><?xml version="1.0" encoding="utf-8"?>
<sst xmlns="http://schemas.openxmlformats.org/spreadsheetml/2006/main" count="27" uniqueCount="27">
  <si>
    <t>INVOICE</t>
  </si>
  <si>
    <t>Date</t>
  </si>
  <si>
    <t>Invoice #</t>
  </si>
  <si>
    <t>Phone: (833) 969-9274</t>
  </si>
  <si>
    <t>info@wowwash.com</t>
  </si>
  <si>
    <t>Bill To:</t>
  </si>
  <si>
    <t>Fleet Account</t>
  </si>
  <si>
    <t>Quantity</t>
  </si>
  <si>
    <t>Description</t>
  </si>
  <si>
    <t>Fleet Wash</t>
  </si>
  <si>
    <t>Amount</t>
  </si>
  <si>
    <t>Discount applied</t>
  </si>
  <si>
    <t>Service Minumum for Fleet</t>
  </si>
  <si>
    <t>Additional washes</t>
  </si>
  <si>
    <t>Subtotal</t>
  </si>
  <si>
    <t>Team Member will charge the card on file.</t>
  </si>
  <si>
    <t xml:space="preserve">Credit </t>
  </si>
  <si>
    <t xml:space="preserve">Tax </t>
  </si>
  <si>
    <t xml:space="preserve">Additional discount </t>
  </si>
  <si>
    <t>Thank you for your business!</t>
  </si>
  <si>
    <t xml:space="preserve">Balance due </t>
  </si>
  <si>
    <r>
      <t xml:space="preserve">If you have any questions concerning this invoice, contact </t>
    </r>
    <r>
      <rPr>
        <b/>
        <sz val="11"/>
        <rFont val="Arial"/>
        <family val="2"/>
        <scheme val="minor"/>
      </rPr>
      <t>Guest Services at 833-969-9274 ext 1</t>
    </r>
    <r>
      <rPr>
        <sz val="11"/>
        <rFont val="Arial"/>
        <family val="2"/>
        <scheme val="minor"/>
      </rPr>
      <t xml:space="preserve"> or </t>
    </r>
    <r>
      <rPr>
        <b/>
        <sz val="11"/>
        <rFont val="Arial"/>
        <family val="2"/>
        <scheme val="minor"/>
      </rPr>
      <t>info@wowwash.com</t>
    </r>
    <r>
      <rPr>
        <sz val="11"/>
        <rFont val="Arial"/>
        <family val="2"/>
        <scheme val="minor"/>
      </rPr>
      <t xml:space="preserve">.
</t>
    </r>
  </si>
  <si>
    <t>INSERT COMPANY NAME</t>
  </si>
  <si>
    <r>
      <t>Number of Washes used for the month of</t>
    </r>
    <r>
      <rPr>
        <b/>
        <sz val="11"/>
        <color theme="1"/>
        <rFont val="Arial"/>
        <family val="2"/>
        <scheme val="minor"/>
      </rPr>
      <t xml:space="preserve"> MONTH 2023</t>
    </r>
  </si>
  <si>
    <t>TICKET # ZENDESK</t>
  </si>
  <si>
    <t>1215 S. Ft Apache Rd Suite 210</t>
  </si>
  <si>
    <t>Las Vegas, NV  89117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</si>
</sst>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&quot;$&quot;#,##0"/>
    <numFmt numFmtId="165" formatCode="[&lt;=9999999]###\-####;\(###\)\ ###\-####"/>
    <numFmt numFmtId="166" formatCode="&quot;Discount applied&quot;;&quot;&quot;;&quot;&quot;"/>
  </numFmts>
  <fonts count="15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sz val="26"/>
      <color rgb="FF0070C0"/>
      <name val="Arial"/>
      <family val="2"/>
      <scheme val="maj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aj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</borders>
  <cellStyleXfs count="21">
    <xf numFmtId="0" fontId="0" fillId="0" borderId="0">
      <alignment horizontal="left" vertical="center" wrapText="1" indent="1"/>
    </xf>
    <xf numFmtId="9" fontId="8" fillId="0" borderId="0" applyFont="0" applyFill="0" applyBorder="0" applyAlignment="0" applyProtection="0"/>
    <xf numFmtId="0" fontId="4" fillId="0" borderId="0" applyNumberFormat="0" applyFill="0" applyBorder="0" applyProtection="0">
      <alignment horizontal="right" vertical="center"/>
    </xf>
    <xf numFmtId="0" fontId="5" fillId="0" borderId="0" applyNumberFormat="0" applyFill="0" applyProtection="0">
      <alignment horizontal="right" vertical="center"/>
    </xf>
    <xf numFmtId="0" fontId="6" fillId="2" borderId="1" applyNumberFormat="0" applyProtection="0">
      <alignment horizontal="left" indent="1"/>
    </xf>
    <xf numFmtId="0" fontId="10" fillId="0" borderId="0" applyNumberFormat="0" applyFill="0" applyBorder="0" applyProtection="0">
      <alignment horizontal="right" vertical="center" wrapText="1"/>
    </xf>
    <xf numFmtId="0" fontId="7" fillId="0" borderId="0" applyNumberFormat="0" applyFont="0" applyFill="0" applyBorder="0" applyProtection="0">
      <alignment horizontal="left" wrapText="1" indent="1"/>
    </xf>
    <xf numFmtId="14" fontId="7" fillId="0" borderId="0" applyNumberFormat="0">
      <alignment horizontal="right" vertical="center" wrapText="1"/>
    </xf>
    <xf numFmtId="0" fontId="5" fillId="3" borderId="2" applyNumberFormat="0" applyProtection="0">
      <alignment horizontal="right" vertical="center" indent="1"/>
    </xf>
    <xf numFmtId="0" fontId="7" fillId="4" borderId="0" applyNumberFormat="0" applyProtection="0">
      <alignment horizontal="left" vertical="center" wrapText="1" indent="1"/>
    </xf>
    <xf numFmtId="0" fontId="7" fillId="0" borderId="0" applyNumberFormat="0" applyFill="0" applyBorder="0" applyProtection="0">
      <alignment horizontal="left" vertical="top" wrapText="1" indent="1"/>
    </xf>
    <xf numFmtId="0" fontId="7" fillId="0" borderId="0" applyNumberFormat="0" applyFill="0" applyBorder="0" applyProtection="0">
      <alignment horizontal="left" vertical="top" wrapText="1" indent="1"/>
    </xf>
    <xf numFmtId="3" fontId="3" fillId="0" borderId="0" applyFont="0" applyFill="0" applyBorder="0" applyProtection="0">
      <alignment horizontal="center" vertical="center"/>
    </xf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2" applyNumberFormat="0" applyFont="0" applyAlignment="0" applyProtection="0"/>
    <xf numFmtId="14" fontId="7" fillId="0" borderId="0" applyFont="0" applyFill="0" applyBorder="0" applyAlignment="0"/>
    <xf numFmtId="165" fontId="7" fillId="0" borderId="0" applyFont="0" applyFill="0" applyBorder="0">
      <alignment horizontal="left" vertical="top" indent="1"/>
    </xf>
    <xf numFmtId="10" fontId="7" fillId="0" borderId="0" applyFont="0" applyFill="0" applyBorder="0" applyAlignment="0"/>
    <xf numFmtId="0" fontId="7" fillId="0" borderId="0" applyFont="0" applyFill="0" applyBorder="0">
      <alignment horizontal="right" vertical="center" indent="1"/>
    </xf>
    <xf numFmtId="166" fontId="7" fillId="0" borderId="0" applyFont="0" applyFill="0" applyBorder="0" applyAlignment="0"/>
  </cellStyleXfs>
  <cellXfs count="48">
    <xf numFmtId="0" fontId="0" fillId="0" borderId="0" xfId="0">
      <alignment horizontal="left" vertical="center" wrapText="1" indent="1"/>
    </xf>
    <xf numFmtId="44" fontId="2" fillId="0" borderId="0" xfId="13" applyFont="1" applyFill="1" applyBorder="1" applyAlignment="1" applyProtection="1">
      <alignment horizontal="right" vertical="center" indent="1"/>
    </xf>
    <xf numFmtId="44" fontId="2" fillId="5" borderId="0" xfId="13" applyFont="1" applyFill="1" applyBorder="1" applyAlignment="1" applyProtection="1">
      <alignment horizontal="right" vertical="center" indent="1"/>
      <protection locked="0"/>
    </xf>
    <xf numFmtId="0" fontId="5" fillId="0" borderId="0" xfId="3" applyProtection="1">
      <alignment horizontal="right" vertical="center"/>
    </xf>
    <xf numFmtId="0" fontId="7" fillId="0" borderId="0" xfId="7" applyNumberFormat="1">
      <alignment horizontal="right" vertical="center" wrapText="1"/>
    </xf>
    <xf numFmtId="0" fontId="7" fillId="5" borderId="0" xfId="6" applyFill="1" applyProtection="1">
      <alignment horizontal="left" wrapText="1" indent="1"/>
    </xf>
    <xf numFmtId="3" fontId="2" fillId="5" borderId="0" xfId="12" applyFont="1" applyFill="1" applyBorder="1" applyProtection="1">
      <alignment horizontal="center" vertical="center"/>
    </xf>
    <xf numFmtId="0" fontId="2" fillId="5" borderId="0" xfId="0" applyFont="1" applyFill="1">
      <alignment horizontal="left" vertical="center" wrapText="1" indent="1"/>
    </xf>
    <xf numFmtId="44" fontId="2" fillId="5" borderId="0" xfId="13" applyFont="1" applyFill="1" applyBorder="1" applyAlignment="1" applyProtection="1">
      <alignment horizontal="right" vertical="center" indent="1"/>
    </xf>
    <xf numFmtId="166" fontId="2" fillId="5" borderId="0" xfId="20" applyFont="1" applyFill="1" applyBorder="1" applyAlignment="1">
      <alignment horizontal="center" vertical="center"/>
    </xf>
    <xf numFmtId="0" fontId="2" fillId="0" borderId="0" xfId="0" applyFont="1">
      <alignment horizontal="left" vertical="center" wrapText="1" indent="1"/>
    </xf>
    <xf numFmtId="166" fontId="2" fillId="0" borderId="0" xfId="20" applyFont="1" applyFill="1" applyBorder="1" applyAlignment="1">
      <alignment horizontal="center" vertical="center"/>
    </xf>
    <xf numFmtId="3" fontId="0" fillId="0" borderId="0" xfId="12" applyFont="1" applyFill="1" applyBorder="1" applyProtection="1">
      <alignment horizontal="center" vertical="center"/>
    </xf>
    <xf numFmtId="44" fontId="0" fillId="0" borderId="0" xfId="13" applyFont="1" applyFill="1" applyBorder="1" applyAlignment="1" applyProtection="1">
      <alignment horizontal="right" vertical="center" indent="1"/>
    </xf>
    <xf numFmtId="166" fontId="0" fillId="0" borderId="0" xfId="20" applyFont="1" applyFill="1" applyBorder="1" applyAlignment="1">
      <alignment horizontal="center" vertical="center"/>
    </xf>
    <xf numFmtId="3" fontId="0" fillId="5" borderId="0" xfId="12" applyFont="1" applyFill="1" applyBorder="1" applyProtection="1">
      <alignment horizontal="center" vertical="center"/>
    </xf>
    <xf numFmtId="0" fontId="0" fillId="5" borderId="0" xfId="0" applyFill="1">
      <alignment horizontal="left" vertical="center" wrapText="1" indent="1"/>
    </xf>
    <xf numFmtId="44" fontId="0" fillId="5" borderId="0" xfId="13" applyFont="1" applyFill="1" applyBorder="1" applyAlignment="1" applyProtection="1">
      <alignment horizontal="right" vertical="center" indent="1"/>
    </xf>
    <xf numFmtId="166" fontId="0" fillId="5" borderId="0" xfId="2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4" fontId="2" fillId="0" borderId="0" xfId="0" applyNumberFormat="1" applyFont="1" applyAlignment="1">
      <alignment horizontal="right" vertical="center"/>
    </xf>
    <xf numFmtId="0" fontId="13" fillId="0" borderId="0" xfId="5" applyFont="1" applyProtection="1">
      <alignment horizontal="right" vertical="center" wrapText="1"/>
    </xf>
    <xf numFmtId="44" fontId="0" fillId="0" borderId="2" xfId="13" applyFont="1" applyBorder="1" applyAlignment="1" applyProtection="1">
      <alignment horizontal="right" vertical="center" indent="1"/>
    </xf>
    <xf numFmtId="0" fontId="0" fillId="0" borderId="0" xfId="0" applyAlignment="1">
      <alignment horizontal="right" vertical="center"/>
    </xf>
    <xf numFmtId="10" fontId="0" fillId="0" borderId="2" xfId="18" applyFont="1" applyBorder="1" applyAlignment="1">
      <alignment horizontal="right" vertical="center" indent="1"/>
    </xf>
    <xf numFmtId="9" fontId="0" fillId="0" borderId="2" xfId="1" applyFont="1" applyBorder="1" applyAlignment="1" applyProtection="1">
      <alignment horizontal="right" vertical="center" indent="1"/>
    </xf>
    <xf numFmtId="0" fontId="12" fillId="0" borderId="0" xfId="3" applyFont="1" applyProtection="1">
      <alignment horizontal="right" vertical="center"/>
    </xf>
    <xf numFmtId="44" fontId="12" fillId="5" borderId="2" xfId="8" applyNumberFormat="1" applyFont="1" applyFill="1" applyProtection="1">
      <alignment horizontal="right" vertical="center" indent="1"/>
    </xf>
    <xf numFmtId="14" fontId="7" fillId="0" borderId="0" xfId="16" applyAlignment="1" applyProtection="1">
      <alignment horizontal="right" vertical="center"/>
      <protection locked="0"/>
    </xf>
    <xf numFmtId="0" fontId="7" fillId="0" borderId="0" xfId="7" applyNumberFormat="1" applyProtection="1">
      <alignment horizontal="right" vertical="center" wrapText="1"/>
      <protection locked="0"/>
    </xf>
    <xf numFmtId="3" fontId="2" fillId="0" borderId="0" xfId="12" applyFont="1" applyProtection="1">
      <alignment horizontal="center" vertical="center"/>
      <protection locked="0"/>
    </xf>
    <xf numFmtId="0" fontId="1" fillId="5" borderId="0" xfId="0" applyFont="1" applyFill="1" applyProtection="1">
      <alignment horizontal="left" vertical="center" wrapText="1" indent="1"/>
      <protection locked="0"/>
    </xf>
    <xf numFmtId="0" fontId="9" fillId="5" borderId="0" xfId="9" applyFont="1" applyFill="1" applyProtection="1">
      <alignment horizontal="left" vertical="center" wrapText="1" indent="1"/>
    </xf>
    <xf numFmtId="0" fontId="0" fillId="0" borderId="0" xfId="0">
      <alignment horizontal="left" vertical="center" wrapText="1" indent="1"/>
    </xf>
    <xf numFmtId="0" fontId="6" fillId="5" borderId="1" xfId="4" applyFill="1" applyProtection="1">
      <alignment horizontal="left" indent="1"/>
    </xf>
    <xf numFmtId="0" fontId="0" fillId="0" borderId="0" xfId="0" applyProtection="1">
      <alignment horizontal="left" vertical="center" wrapText="1" indent="1"/>
      <protection locked="0"/>
    </xf>
    <xf numFmtId="0" fontId="10" fillId="0" borderId="0" xfId="5" applyProtection="1">
      <alignment horizontal="right" vertical="center" wrapText="1"/>
    </xf>
    <xf numFmtId="9" fontId="7" fillId="0" borderId="0" xfId="1" applyFont="1" applyBorder="1" applyAlignment="1" applyProtection="1">
      <alignment horizontal="right" vertical="center"/>
    </xf>
    <xf numFmtId="165" fontId="0" fillId="0" borderId="0" xfId="17" applyFont="1">
      <alignment horizontal="left" vertical="top" indent="1"/>
    </xf>
    <xf numFmtId="0" fontId="11" fillId="0" borderId="0" xfId="2" applyFont="1" applyProtection="1">
      <alignment horizontal="right" vertical="center"/>
    </xf>
    <xf numFmtId="165" fontId="0" fillId="0" borderId="0" xfId="17" applyFont="1" applyProtection="1">
      <alignment horizontal="left" vertical="top" indent="1"/>
      <protection locked="0"/>
    </xf>
    <xf numFmtId="0" fontId="10" fillId="0" borderId="0" xfId="5" applyBorder="1" applyProtection="1">
      <alignment horizontal="right" vertical="center" wrapText="1"/>
    </xf>
    <xf numFmtId="164" fontId="7" fillId="0" borderId="0" xfId="14" applyFont="1" applyBorder="1" applyAlignment="1" applyProtection="1">
      <alignment horizontal="left" vertical="center"/>
    </xf>
    <xf numFmtId="0" fontId="7" fillId="0" borderId="0" xfId="10" applyProtection="1">
      <alignment horizontal="left" vertical="top" wrapText="1" indent="1"/>
    </xf>
    <xf numFmtId="0" fontId="0" fillId="5" borderId="0" xfId="9" applyFont="1" applyFill="1" applyProtection="1">
      <alignment horizontal="left" vertical="center" wrapText="1" indent="1"/>
    </xf>
    <xf numFmtId="0" fontId="7" fillId="5" borderId="0" xfId="9" applyFill="1" applyProtection="1">
      <alignment horizontal="left" vertical="center" wrapText="1" indent="1"/>
    </xf>
  </cellXfs>
  <cellStyles count="21">
    <cellStyle name="Comma" xfId="12" builtinId="3" customBuiltin="1"/>
    <cellStyle name="Currency" xfId="13" builtinId="4" customBuiltin="1"/>
    <cellStyle name="Currency [0]" xfId="14" builtinId="7" customBuiltin="1"/>
    <cellStyle name="Date" xfId="16" xr:uid="{00000000-0005-0000-0000-000003000000}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0" builtinId="8" customBuiltin="1"/>
    <cellStyle name="Icon" xfId="20" xr:uid="{00000000-0005-0000-0000-00000A000000}"/>
    <cellStyle name="Input" xfId="15" builtinId="20" customBuiltin="1"/>
    <cellStyle name="InvoiceDetails" xfId="7" xr:uid="{00000000-0005-0000-0000-00000C000000}"/>
    <cellStyle name="Normal" xfId="0" builtinId="0" customBuiltin="1"/>
    <cellStyle name="Note" xfId="9" builtinId="10" customBuiltin="1"/>
    <cellStyle name="Percent" xfId="1" builtinId="5" customBuiltin="1"/>
    <cellStyle name="Phone" xfId="17" xr:uid="{00000000-0005-0000-0000-000010000000}"/>
    <cellStyle name="Right Indent" xfId="19" xr:uid="{00000000-0005-0000-0000-000011000000}"/>
    <cellStyle name="Tax Rate" xfId="18" xr:uid="{00000000-0005-0000-0000-000012000000}"/>
    <cellStyle name="Title" xfId="2" builtinId="15" customBuiltin="1"/>
    <cellStyle name="Total" xfId="8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left" vertical="center" textRotation="0" wrapText="0" indent="1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1" justifyLastLine="0" shrinkToFit="0" readingOrder="0"/>
      <protection locked="1" hidden="0"/>
    </dxf>
    <dxf>
      <alignment horizontal="right" vertical="center" textRotation="0" wrapText="0" indent="1" justifyLastLine="0" shrinkToFit="0" readingOrder="0"/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protection locked="1" hidden="0"/>
    </dxf>
    <dxf>
      <protection locked="1" hidden="0"/>
    </dxf>
    <dxf>
      <fill>
        <patternFill patternType="solid">
          <fgColor indexed="64"/>
          <bgColor rgb="FF00B0F0"/>
        </patternFill>
      </fill>
      <protection locked="1" hidden="0"/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 xr9:uid="{00000000-0011-0000-FFFF-FFFF00000000}">
      <tableStyleElement type="wholeTable" dxfId="17"/>
      <tableStyleElement type="headerRow" dxfId="16"/>
      <tableStyleElement type="totalRow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47626</xdr:rowOff>
    </xdr:from>
    <xdr:to>
      <xdr:col>1</xdr:col>
      <xdr:colOff>1019176</xdr:colOff>
      <xdr:row>0</xdr:row>
      <xdr:rowOff>660077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EBD595-09AC-47D2-88B6-0989A4A8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47626"/>
          <a:ext cx="1000126" cy="6124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Details" displayName="InvoiceDetails" ref="B12:F24" totalsRowCount="1" headerRowDxfId="12" dataDxfId="11" totalsRowDxfId="10" headerRowCellStyle="Heading 4">
  <autoFilter ref="B12:F23" xr:uid="{00000000-0009-0000-0100-000001000000}"/>
  <tableColumns count="5">
    <tableColumn id="1" xr3:uid="{00000000-0010-0000-0000-000001000000}" name="Quantity" totalsRowLabel="Subtotal" dataDxfId="9" totalsRowDxfId="4" dataCellStyle="Comma"/>
    <tableColumn id="2" xr3:uid="{00000000-0010-0000-0000-000002000000}" name="Description" dataDxfId="8" totalsRowDxfId="3" dataCellStyle="Normal"/>
    <tableColumn id="3" xr3:uid="{00000000-0010-0000-0000-000003000000}" name="Fleet Wash" dataDxfId="7" totalsRowDxfId="2" dataCellStyle="Currency"/>
    <tableColumn id="4" xr3:uid="{00000000-0010-0000-0000-000004000000}" name="Amount" totalsRowFunction="sum" dataDxfId="6" totalsRowDxfId="1" dataCellStyle="Currency">
      <calculatedColumnFormula>Amount</calculatedColumnFormula>
    </tableColumn>
    <tableColumn id="5" xr3:uid="{00000000-0010-0000-0000-000005000000}" name="Discount applied" dataDxfId="5" totalsRowDxfId="0" dataCellStyle="Icon">
      <calculatedColumnFormula>Discount_applied</calculatedColumnFormula>
    </tableColumn>
  </tableColumns>
  <tableStyleInfo name="Sales Invoice" showFirstColumn="0" showLastColumn="0" showRowStripes="1" showColumnStripes="0"/>
  <extLst>
    <ext xmlns:x14="http://schemas.microsoft.com/office/spreadsheetml/2009/9/main" uri="{504A1905-F514-4f6f-8877-14C23A59335A}">
      <x14:table altTextSummary="Enter Quantity, Description, and Unit price in this table. Discount applied, Amount and Balance due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wowwash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F28"/>
  <sheetViews>
    <sheetView showGridLines="0" tabSelected="1" zoomScale="110" zoomScaleNormal="110" workbookViewId="0">
      <selection activeCell="F3" sqref="F3"/>
    </sheetView>
  </sheetViews>
  <sheetFormatPr defaultColWidth="9.25" defaultRowHeight="30" customHeight="1" x14ac:dyDescent="0.2"/>
  <cols>
    <col min="1" max="1" width="2.625" customWidth="1"/>
    <col min="2" max="2" width="14.5" customWidth="1"/>
    <col min="3" max="3" width="26.625" customWidth="1"/>
    <col min="4" max="4" width="20.875" customWidth="1"/>
    <col min="5" max="5" width="17.375" customWidth="1"/>
    <col min="6" max="6" width="20.625" customWidth="1"/>
    <col min="7" max="7" width="2.625" customWidth="1"/>
  </cols>
  <sheetData>
    <row r="1" spans="2:6" ht="60.75" customHeight="1" x14ac:dyDescent="0.2">
      <c r="B1" s="35"/>
      <c r="C1" s="35"/>
      <c r="E1" s="41" t="s">
        <v>0</v>
      </c>
      <c r="F1" s="41"/>
    </row>
    <row r="2" spans="2:6" ht="15.75" customHeight="1" x14ac:dyDescent="0.2">
      <c r="B2" s="35" t="s">
        <v>25</v>
      </c>
      <c r="C2" s="35"/>
      <c r="E2" s="3" t="s">
        <v>1</v>
      </c>
      <c r="F2" s="30">
        <f ca="1">TODAY()</f>
        <v>45832</v>
      </c>
    </row>
    <row r="3" spans="2:6" ht="15.75" customHeight="1" x14ac:dyDescent="0.2">
      <c r="B3" s="35" t="s">
        <v>26</v>
      </c>
      <c r="C3" s="35"/>
      <c r="E3" s="3" t="s">
        <v>2</v>
      </c>
      <c r="F3" s="31" t="s">
        <v>24</v>
      </c>
    </row>
    <row r="4" spans="2:6" ht="15.75" customHeight="1" x14ac:dyDescent="0.2">
      <c r="B4" s="40" t="s">
        <v>3</v>
      </c>
      <c r="C4" s="40"/>
      <c r="E4" s="3"/>
      <c r="F4" s="4"/>
    </row>
    <row r="5" spans="2:6" ht="26.25" customHeight="1" x14ac:dyDescent="0.2">
      <c r="B5" s="45" t="s">
        <v>4</v>
      </c>
      <c r="C5" s="45"/>
    </row>
    <row r="6" spans="2:6" ht="20.100000000000001" customHeight="1" x14ac:dyDescent="0.25">
      <c r="B6" s="36" t="s">
        <v>5</v>
      </c>
      <c r="C6" s="36"/>
      <c r="D6" s="36"/>
      <c r="E6" s="36"/>
      <c r="F6" s="36"/>
    </row>
    <row r="7" spans="2:6" ht="15.75" customHeight="1" x14ac:dyDescent="0.2">
      <c r="B7" s="37" t="s">
        <v>22</v>
      </c>
      <c r="C7" s="37"/>
      <c r="D7" s="38"/>
      <c r="E7" s="43"/>
      <c r="F7" s="44" t="s">
        <v>6</v>
      </c>
    </row>
    <row r="8" spans="2:6" ht="15.95" customHeight="1" x14ac:dyDescent="0.2">
      <c r="B8" s="35"/>
      <c r="C8" s="35"/>
      <c r="D8" s="38"/>
      <c r="E8" s="43"/>
      <c r="F8" s="44"/>
    </row>
    <row r="9" spans="2:6" ht="15.95" customHeight="1" x14ac:dyDescent="0.2">
      <c r="B9" s="35"/>
      <c r="C9" s="35"/>
      <c r="D9" s="38"/>
      <c r="E9" s="38"/>
      <c r="F9" s="39"/>
    </row>
    <row r="10" spans="2:6" ht="15.95" customHeight="1" x14ac:dyDescent="0.2">
      <c r="B10" s="35"/>
      <c r="C10" s="35"/>
      <c r="D10" s="38"/>
      <c r="E10" s="38"/>
      <c r="F10" s="39"/>
    </row>
    <row r="11" spans="2:6" ht="26.25" customHeight="1" x14ac:dyDescent="0.2">
      <c r="B11" s="42"/>
      <c r="C11" s="42"/>
    </row>
    <row r="12" spans="2:6" ht="29.45" customHeight="1" x14ac:dyDescent="0.2">
      <c r="B12" s="5" t="s">
        <v>7</v>
      </c>
      <c r="C12" s="5" t="s">
        <v>8</v>
      </c>
      <c r="D12" s="5" t="s">
        <v>9</v>
      </c>
      <c r="E12" s="5" t="s">
        <v>10</v>
      </c>
      <c r="F12" s="5" t="s">
        <v>11</v>
      </c>
    </row>
    <row r="13" spans="2:6" ht="30" customHeight="1" x14ac:dyDescent="0.2">
      <c r="B13" s="6">
        <v>50</v>
      </c>
      <c r="C13" s="7" t="s">
        <v>12</v>
      </c>
      <c r="D13" s="2">
        <v>7</v>
      </c>
      <c r="E13" s="8">
        <f>Amount</f>
        <v>350</v>
      </c>
      <c r="F13" s="9">
        <v>3</v>
      </c>
    </row>
    <row r="14" spans="2:6" ht="30" customHeight="1" x14ac:dyDescent="0.2">
      <c r="B14" s="32"/>
      <c r="C14" s="10" t="s">
        <v>13</v>
      </c>
      <c r="D14" s="1">
        <f>D13</f>
        <v>7</v>
      </c>
      <c r="E14" s="1">
        <f>InvoiceDetails[[#This Row],[Quantity]]*InvoiceDetails[[#This Row],[Fleet Wash]]</f>
        <v>0</v>
      </c>
      <c r="F14" s="11">
        <v>3</v>
      </c>
    </row>
    <row r="15" spans="2:6" ht="30" customHeight="1" x14ac:dyDescent="0.2">
      <c r="B15" s="6">
        <f>SUM(B13,B14)</f>
        <v>50</v>
      </c>
      <c r="C15" s="33" t="s">
        <v>23</v>
      </c>
      <c r="D15" s="8"/>
      <c r="E15" s="8"/>
      <c r="F15" s="9"/>
    </row>
    <row r="16" spans="2:6" ht="30" customHeight="1" x14ac:dyDescent="0.2">
      <c r="B16" s="12"/>
      <c r="D16" s="13"/>
      <c r="E16" s="13">
        <f>Amount</f>
        <v>0</v>
      </c>
      <c r="F16" s="14">
        <f>Discount_applied</f>
        <v>0</v>
      </c>
    </row>
    <row r="17" spans="2:6" ht="30" customHeight="1" x14ac:dyDescent="0.2">
      <c r="B17" s="15"/>
      <c r="C17" s="16"/>
      <c r="D17" s="17"/>
      <c r="E17" s="17">
        <f>Amount</f>
        <v>0</v>
      </c>
      <c r="F17" s="18">
        <f>Discount_applied</f>
        <v>0</v>
      </c>
    </row>
    <row r="18" spans="2:6" ht="30" customHeight="1" x14ac:dyDescent="0.2">
      <c r="B18" s="12"/>
      <c r="D18" s="13"/>
      <c r="E18" s="13">
        <f>Amount</f>
        <v>0</v>
      </c>
      <c r="F18" s="14">
        <f>Discount_applied</f>
        <v>0</v>
      </c>
    </row>
    <row r="19" spans="2:6" ht="30" customHeight="1" x14ac:dyDescent="0.2">
      <c r="B19" s="15"/>
      <c r="C19" s="16"/>
      <c r="D19" s="17"/>
      <c r="E19" s="17">
        <f>Amount</f>
        <v>0</v>
      </c>
      <c r="F19" s="18">
        <f>Discount_applied</f>
        <v>0</v>
      </c>
    </row>
    <row r="20" spans="2:6" ht="30" customHeight="1" x14ac:dyDescent="0.2">
      <c r="B20" s="12"/>
      <c r="D20" s="13"/>
      <c r="E20" s="13">
        <f>Amount</f>
        <v>0</v>
      </c>
      <c r="F20" s="14">
        <f>Discount_applied</f>
        <v>0</v>
      </c>
    </row>
    <row r="21" spans="2:6" ht="30" customHeight="1" x14ac:dyDescent="0.2">
      <c r="B21" s="15"/>
      <c r="C21" s="16"/>
      <c r="D21" s="17"/>
      <c r="E21" s="17">
        <f>Amount</f>
        <v>0</v>
      </c>
      <c r="F21" s="18">
        <f>Discount_applied</f>
        <v>0</v>
      </c>
    </row>
    <row r="22" spans="2:6" ht="30" customHeight="1" x14ac:dyDescent="0.2">
      <c r="B22" s="12"/>
      <c r="D22" s="13"/>
      <c r="E22" s="13">
        <f>Amount</f>
        <v>0</v>
      </c>
      <c r="F22" s="14">
        <f>Discount_applied</f>
        <v>0</v>
      </c>
    </row>
    <row r="23" spans="2:6" ht="30" customHeight="1" x14ac:dyDescent="0.2">
      <c r="B23" s="15"/>
      <c r="C23" s="16"/>
      <c r="D23" s="17"/>
      <c r="E23" s="17">
        <f>Amount</f>
        <v>0</v>
      </c>
      <c r="F23" s="18">
        <f>Discount_applied</f>
        <v>0</v>
      </c>
    </row>
    <row r="24" spans="2:6" ht="30" customHeight="1" x14ac:dyDescent="0.2">
      <c r="B24" s="19" t="s">
        <v>14</v>
      </c>
      <c r="C24" s="20"/>
      <c r="D24" s="21"/>
      <c r="E24" s="22">
        <f>SUBTOTAL(109,InvoiceDetails[Amount])</f>
        <v>350</v>
      </c>
      <c r="F24" s="21"/>
    </row>
    <row r="25" spans="2:6" ht="30" customHeight="1" x14ac:dyDescent="0.2">
      <c r="B25" s="47" t="s">
        <v>15</v>
      </c>
      <c r="C25" s="47"/>
      <c r="D25" s="23" t="s">
        <v>16</v>
      </c>
      <c r="E25" s="24"/>
      <c r="F25" s="25"/>
    </row>
    <row r="26" spans="2:6" ht="30" customHeight="1" x14ac:dyDescent="0.2">
      <c r="B26" s="46" t="s">
        <v>21</v>
      </c>
      <c r="C26" s="47"/>
      <c r="D26" s="23" t="s">
        <v>17</v>
      </c>
      <c r="E26" s="26"/>
    </row>
    <row r="27" spans="2:6" ht="30" customHeight="1" x14ac:dyDescent="0.2">
      <c r="B27" s="47"/>
      <c r="C27" s="47"/>
      <c r="D27" s="23" t="s">
        <v>18</v>
      </c>
      <c r="E27" s="27"/>
    </row>
    <row r="28" spans="2:6" ht="30" customHeight="1" x14ac:dyDescent="0.2">
      <c r="B28" s="34" t="s">
        <v>19</v>
      </c>
      <c r="C28" s="34"/>
      <c r="D28" s="28" t="s">
        <v>20</v>
      </c>
      <c r="E28" s="29">
        <f>Balance_due</f>
        <v>350</v>
      </c>
    </row>
  </sheetData>
  <sheetProtection algorithmName="SHA-512" hashValue="L4H8Ax9FPg6AYVuWedVbxKbyAe1N8x7m0GF4NxrV6JpMYHbIC+87xIM/Lp0G2g7UJiaQOiKduBmvGDEd67NFIg==" saltValue="4mPa4klgBfA/Le3AiQ3f/Q==" spinCount="100000" sheet="1" selectLockedCells="1"/>
  <mergeCells count="19">
    <mergeCell ref="B5:C5"/>
    <mergeCell ref="B26:C27"/>
    <mergeCell ref="B25:C25"/>
    <mergeCell ref="B28:C28"/>
    <mergeCell ref="B1:C1"/>
    <mergeCell ref="B6:F6"/>
    <mergeCell ref="B7:C7"/>
    <mergeCell ref="B8:C8"/>
    <mergeCell ref="B9:C9"/>
    <mergeCell ref="D9:E10"/>
    <mergeCell ref="F9:F10"/>
    <mergeCell ref="B2:C2"/>
    <mergeCell ref="B3:C3"/>
    <mergeCell ref="B4:C4"/>
    <mergeCell ref="E1:F1"/>
    <mergeCell ref="B10:C10"/>
    <mergeCell ref="B11:C11"/>
    <mergeCell ref="D7:E8"/>
    <mergeCell ref="F7:F8"/>
  </mergeCells>
  <dataValidations count="38">
    <dataValidation allowBlank="1" showInputMessage="1" showErrorMessage="1" prompt="Add Company name at the end of this statement between &lt;&gt;" sqref="B25:C25" xr:uid="{00000000-0002-0000-0000-000000000000}"/>
    <dataValidation allowBlank="1" showInputMessage="1" showErrorMessage="1" prompt="Modify phone number and email address at the end of this statement. Replace contact Name and phone or email between &lt;&gt;" sqref="B26:C27" xr:uid="{00000000-0002-0000-0000-000001000000}"/>
    <dataValidation allowBlank="1" showInputMessage="1" showErrorMessage="1" prompt="Balance due is automatically calculated in cell at right" sqref="D28" xr:uid="{00000000-0002-0000-0000-000002000000}"/>
    <dataValidation allowBlank="1" showInputMessage="1" showErrorMessage="1" prompt="Balance due is automatically calculated in this cell" sqref="E28" xr:uid="{00000000-0002-0000-0000-000003000000}"/>
    <dataValidation allowBlank="1" showInputMessage="1" showErrorMessage="1" prompt="Enter Additional discount percent in cell at right" sqref="D27" xr:uid="{00000000-0002-0000-0000-000004000000}"/>
    <dataValidation allowBlank="1" showInputMessage="1" showErrorMessage="1" prompt="Enter Additional discount percent in this cell" sqref="E27" xr:uid="{00000000-0002-0000-0000-000005000000}"/>
    <dataValidation allowBlank="1" showInputMessage="1" showErrorMessage="1" prompt="Enter Credit amount in cell at right" sqref="D25" xr:uid="{00000000-0002-0000-0000-000006000000}"/>
    <dataValidation allowBlank="1" showInputMessage="1" showErrorMessage="1" prompt="Enter Credit amount in this cell" sqref="E25" xr:uid="{00000000-0002-0000-0000-000007000000}"/>
    <dataValidation allowBlank="1" showInputMessage="1" showErrorMessage="1" prompt="Enter Tax rate in this cell" sqref="E26" xr:uid="{00000000-0002-0000-0000-000008000000}"/>
    <dataValidation allowBlank="1" showInputMessage="1" showErrorMessage="1" prompt="Enter Tax rate in cell at right" sqref="D26" xr:uid="{00000000-0002-0000-0000-000009000000}"/>
    <dataValidation allowBlank="1" showInputMessage="1" showErrorMessage="1" prompt="Discount applied is automatically determined in this column under this heading if the Amount in column E exceeds the amount entered in F8" sqref="F12" xr:uid="{00000000-0002-0000-0000-00000A000000}"/>
    <dataValidation allowBlank="1" showInputMessage="1" showErrorMessage="1" prompt="Amount is automatically updated in this column under this heading" sqref="E12" xr:uid="{00000000-0002-0000-0000-00000B000000}"/>
    <dataValidation allowBlank="1" showInputMessage="1" showErrorMessage="1" prompt="Enter Unit price in this column under this heading" sqref="D12" xr:uid="{00000000-0002-0000-0000-00000C000000}"/>
    <dataValidation allowBlank="1" showInputMessage="1" showErrorMessage="1" prompt="Enter Description in this column under this heading" sqref="C12" xr:uid="{00000000-0002-0000-0000-00000D000000}"/>
    <dataValidation allowBlank="1" showInputMessage="1" showErrorMessage="1" prompt="Enter Quantity in this column under this heading. Use heading filters to find specific entries" sqref="B12" xr:uid="{00000000-0002-0000-0000-00000E000000}"/>
    <dataValidation allowBlank="1" showInputMessage="1" showErrorMessage="1" prompt="Enter amount over which the Items qualify for an additional discount in cell at right" sqref="D7:E8" xr:uid="{00000000-0002-0000-0000-00000F000000}"/>
    <dataValidation allowBlank="1" showInputMessage="1" showErrorMessage="1" prompt="Enter amount over which the Items qualify for an additional discount in this cell" sqref="F7:F8" xr:uid="{00000000-0002-0000-0000-000010000000}"/>
    <dataValidation allowBlank="1" showInputMessage="1" showErrorMessage="1" prompt="Enter Bill To details in cells below. Enter minimum amount for Items to qualify for an additional discount in cell F8 and additional discount percent in cell F10" sqref="B6:F6" xr:uid="{00000000-0002-0000-0000-000011000000}"/>
    <dataValidation allowBlank="1" showInputMessage="1" showErrorMessage="1" prompt="Enter Customer Name in this cell" sqref="B7:C7" xr:uid="{00000000-0002-0000-0000-000012000000}"/>
    <dataValidation allowBlank="1" showInputMessage="1" showErrorMessage="1" prompt="Enter customer Company name in this cell" sqref="B8:C8" xr:uid="{00000000-0002-0000-0000-000013000000}"/>
    <dataValidation allowBlank="1" showInputMessage="1" showErrorMessage="1" prompt="Enter customer Street Address in this cell" sqref="B9:C9" xr:uid="{00000000-0002-0000-0000-000014000000}"/>
    <dataValidation allowBlank="1" showInputMessage="1" showErrorMessage="1" prompt="Enter customer City, State, and Zip Code in this cell" sqref="B10:C10" xr:uid="{00000000-0002-0000-0000-000015000000}"/>
    <dataValidation allowBlank="1" showInputMessage="1" showErrorMessage="1" prompt="Enter customer Phone number in this cell" sqref="B11:C11" xr:uid="{00000000-0002-0000-0000-000016000000}"/>
    <dataValidation allowBlank="1" showInputMessage="1" showErrorMessage="1" prompt="Enter invoicing company Street Address in this cell" sqref="B2:C2" xr:uid="{00000000-0002-0000-0000-000017000000}"/>
    <dataValidation allowBlank="1" showInputMessage="1" showErrorMessage="1" prompt="Enter City, State, and Zip Code in this cell" sqref="B3:C3" xr:uid="{00000000-0002-0000-0000-000018000000}"/>
    <dataValidation allowBlank="1" showInputMessage="1" showErrorMessage="1" prompt="Enter Phone number in this cell" sqref="B4:C4" xr:uid="{00000000-0002-0000-0000-000019000000}"/>
    <dataValidation allowBlank="1" showInputMessage="1" showErrorMessage="1" prompt="Enter company email in this cell" sqref="B5:C5" xr:uid="{00000000-0002-0000-0000-00001B000000}"/>
    <dataValidation allowBlank="1" showInputMessage="1" showErrorMessage="1" prompt="Enter invoice Date in cell at right" sqref="E2" xr:uid="{00000000-0002-0000-0000-00001C000000}"/>
    <dataValidation allowBlank="1" showInputMessage="1" showErrorMessage="1" prompt="Enter Invoice Number in cell at right" sqref="E3" xr:uid="{00000000-0002-0000-0000-00001D000000}"/>
    <dataValidation allowBlank="1" showInputMessage="1" showErrorMessage="1" prompt="Enter invoice product description in cell at right" sqref="E4" xr:uid="{00000000-0002-0000-0000-00001E000000}"/>
    <dataValidation allowBlank="1" showInputMessage="1" showErrorMessage="1" prompt="Enter invoice product description in this cell" sqref="F4" xr:uid="{00000000-0002-0000-0000-00001F000000}"/>
    <dataValidation allowBlank="1" showInputMessage="1" showErrorMessage="1" prompt="Enter Invoice Number in this cell" sqref="F3" xr:uid="{00000000-0002-0000-0000-000020000000}"/>
    <dataValidation allowBlank="1" showInputMessage="1" showErrorMessage="1" prompt="Enter invoice Date in this cell" sqref="F2" xr:uid="{00000000-0002-0000-0000-000021000000}"/>
    <dataValidation allowBlank="1" showInputMessage="1" showErrorMessage="1" prompt="Enter additional discount percent in cell at right" sqref="D9:E10" xr:uid="{00000000-0002-0000-0000-000022000000}"/>
    <dataValidation allowBlank="1" showInputMessage="1" showErrorMessage="1" prompt="Enter additional discount percent in this cell" sqref="F9:F10" xr:uid="{00000000-0002-0000-0000-000023000000}"/>
    <dataValidation allowBlank="1" showInputMessage="1" showErrorMessage="1" prompt="Add company logo in this cell, company address, phone number, fax number, and email in cells below. Enter Bill To details in cells B8 to B12" sqref="B1:C1" xr:uid="{00000000-0002-0000-0000-000024000000}"/>
    <dataValidation allowBlank="1" showInputMessage="1" showErrorMessage="1" prompt="Create a Sales invoice in this worksheet. Add company logo in cell at right and invoice details in InvoiceDetails table starting cell B13. Balance due is automatically calculated" sqref="A1" xr:uid="{00000000-0002-0000-0000-000025000000}"/>
    <dataValidation allowBlank="1" showInputMessage="1" showErrorMessage="1" prompt="Title of the worksheet is in this cell. Enter Invoice Date, Invoice number, and Invoice product description in cells E2 to F5" sqref="E1" xr:uid="{00000000-0002-0000-0000-000026000000}"/>
  </dataValidations>
  <hyperlinks>
    <hyperlink ref="B5" r:id="rId1" xr:uid="{00000000-0004-0000-0000-000000000000}"/>
  </hyperlinks>
  <printOptions horizontalCentered="1"/>
  <pageMargins left="0.25" right="0.25" top="0.5" bottom="0.5" header="0.3" footer="0.3"/>
  <pageSetup scale="92" fitToHeight="0" orientation="portrait" r:id="rId2"/>
  <headerFooter differentFirst="1">
    <oddFooter>&amp;CPage &amp;P of &amp;N</oddFooter>
  </headerFooter>
  <ignoredErrors>
    <ignoredError sqref="E16:E23 F16:F23" emptyCellReference="1"/>
  </ignoredErrors>
  <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A555CB75-6946-455A-8342-C2C155075AAA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F13:F23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68FDACFDDCF4EAD69B5241ADEB5DB" ma:contentTypeVersion="14" ma:contentTypeDescription="Create a new document." ma:contentTypeScope="" ma:versionID="c9024405996a0aebede550a983e1f06f">
  <xsd:schema xmlns:xsd="http://www.w3.org/2001/XMLSchema" xmlns:xs="http://www.w3.org/2001/XMLSchema" xmlns:p="http://schemas.microsoft.com/office/2006/metadata/properties" xmlns:ns3="7653c360-15e3-4ba6-939b-a0329bc0bbbe" xmlns:ns4="aa4b03d2-d3ae-4e71-9853-bc260ebddc2a" targetNamespace="http://schemas.microsoft.com/office/2006/metadata/properties" ma:root="true" ma:fieldsID="e44915c88839f74d749e1fb754b0987d" ns3:_="" ns4:_="">
    <xsd:import namespace="7653c360-15e3-4ba6-939b-a0329bc0bbbe"/>
    <xsd:import namespace="aa4b03d2-d3ae-4e71-9853-bc260ebddc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3c360-15e3-4ba6-939b-a0329bc0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b03d2-d3ae-4e71-9853-bc260ebddc2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78D693-A72C-4311-A62F-43B852B8D5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C695346-D4F0-4408-9463-725FFA6F28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624828-5445-44F9-8A80-9888E76BA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3c360-15e3-4ba6-939b-a0329bc0bbbe"/>
    <ds:schemaRef ds:uri="aa4b03d2-d3ae-4e71-9853-bc260ebdd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Invoice</vt:lpstr>
      <vt:lpstr>Additional_discount</vt:lpstr>
      <vt:lpstr>AmountForDiscount</vt:lpstr>
      <vt:lpstr>ColumnTitle1</vt:lpstr>
      <vt:lpstr>ColumnTitleRegion1..B12.1</vt:lpstr>
      <vt:lpstr>Credit</vt:lpstr>
      <vt:lpstr>DiscountPercent</vt:lpstr>
      <vt:lpstr>Invoice!Print_Titles</vt:lpstr>
      <vt:lpstr>RowTitleRegion1..F4</vt:lpstr>
      <vt:lpstr>RowTitleRegion2..F10</vt:lpstr>
      <vt:lpstr>subtotal</vt:lpstr>
      <vt:lpstr>Tax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Ashlei</dc:creator>
  <cp:keywords/>
  <dc:description/>
  <cp:lastModifiedBy>Ashlei Arnold</cp:lastModifiedBy>
  <cp:revision/>
  <dcterms:created xsi:type="dcterms:W3CDTF">2017-09-10T06:40:17Z</dcterms:created>
  <dcterms:modified xsi:type="dcterms:W3CDTF">2025-06-24T18:15:53Z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0x01010064468FDACFDDCF4EAD69B5241ADEB5DB</vt:lpwstr>
  </property>
</Properties>
</file>